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Z:\006. Dameros\Dameros 2024-25\"/>
    </mc:Choice>
  </mc:AlternateContent>
  <xr:revisionPtr revIDLastSave="0" documentId="13_ncr:1_{953D8740-E165-4C57-975E-D083070875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erva aulas Facultad" sheetId="11" r:id="rId1"/>
    <sheet name="Reserva aulas Hospital" sheetId="14" r:id="rId2"/>
  </sheets>
  <definedNames>
    <definedName name="_xlnm._FilterDatabase" localSheetId="0" hidden="1">'Reserva aulas Facultad'!$A$2:$J$8</definedName>
    <definedName name="_xlnm._FilterDatabase" localSheetId="1" hidden="1">'Reserva aulas Hospital'!$A$2:$J$9</definedName>
    <definedName name="_xlnm.Print_Area" localSheetId="0">'Reserva aulas Facultad'!$A$1:$J$8</definedName>
    <definedName name="_xlnm.Print_Area" localSheetId="1">'Reserva aulas Hospital'!$A$1:$J$9</definedName>
    <definedName name="_xlnm.Print_Titles" localSheetId="0">'Reserva aulas Facultad'!$1:$2</definedName>
    <definedName name="_xlnm.Print_Titles" localSheetId="1">'Reserva aulas Hospital'!$1:$2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1" l="1"/>
  <c r="J7" i="11"/>
  <c r="J3" i="11"/>
  <c r="J4" i="14"/>
  <c r="J5" i="14"/>
  <c r="J6" i="14"/>
  <c r="J7" i="14"/>
  <c r="J8" i="14"/>
  <c r="J9" i="14"/>
  <c r="J5" i="11"/>
  <c r="J6" i="11" l="1"/>
  <c r="J8" i="11" l="1"/>
</calcChain>
</file>

<file path=xl/sharedStrings.xml><?xml version="1.0" encoding="utf-8"?>
<sst xmlns="http://schemas.openxmlformats.org/spreadsheetml/2006/main" count="67" uniqueCount="36">
  <si>
    <t>Motivo</t>
  </si>
  <si>
    <t>Solicitante</t>
  </si>
  <si>
    <t>Espacios</t>
  </si>
  <si>
    <t>Fecha desde</t>
  </si>
  <si>
    <t>Fecha hasta</t>
  </si>
  <si>
    <t>Hora desde</t>
  </si>
  <si>
    <t>Hora hasta</t>
  </si>
  <si>
    <t>Necesidades</t>
  </si>
  <si>
    <t>Realizado</t>
  </si>
  <si>
    <t>A3</t>
  </si>
  <si>
    <t>Todo el curso</t>
  </si>
  <si>
    <t>Decanato Facultad</t>
  </si>
  <si>
    <t>Nº personas</t>
  </si>
  <si>
    <t>Estudio de los alumnos / profesores si necesitan WIFI</t>
  </si>
  <si>
    <t>Actualizado:</t>
  </si>
  <si>
    <t>Defensa tesis doctoral</t>
  </si>
  <si>
    <t>Reservas aulas docentes de la facultad en el HGUCR 2023-24</t>
  </si>
  <si>
    <t>A4</t>
  </si>
  <si>
    <t>Miriam Bajo</t>
  </si>
  <si>
    <t>Salón de Grados</t>
  </si>
  <si>
    <t>Inmaculada Ballesteros</t>
  </si>
  <si>
    <t>Hall entrada</t>
  </si>
  <si>
    <t>13.30</t>
  </si>
  <si>
    <t>Atracción de donantes</t>
  </si>
  <si>
    <t>Jornada organizada por la Fundación UCLM</t>
  </si>
  <si>
    <t>Salón de Grados + sótano para catering</t>
  </si>
  <si>
    <t xml:space="preserve">Laura García Zoghby </t>
  </si>
  <si>
    <t xml:space="preserve">Eloy Rueda Gomariz </t>
  </si>
  <si>
    <t xml:space="preserve">Francisco Domper </t>
  </si>
  <si>
    <t>Sesiones clínicas del servicio</t>
  </si>
  <si>
    <t>Germán Andrés Jiménez Londoño</t>
  </si>
  <si>
    <t>Reservas Facultad de Medicina Ciudad Real 2024-25</t>
  </si>
  <si>
    <t>Defensa TFG</t>
  </si>
  <si>
    <t>Eva Fairen</t>
  </si>
  <si>
    <t>Aula 1.20</t>
  </si>
  <si>
    <t>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</si>
</sst>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F800]dddd\,\ mmmm\ dd\,\ yyyy"/>
    <numFmt numFmtId="165" formatCode="[$-C0A]d\-mmm\-yy;@"/>
  </numFmts>
  <fonts count="2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mbria"/>
      <family val="1"/>
      <scheme val="major"/>
    </font>
    <font>
      <sz val="11"/>
      <color indexed="8"/>
      <name val="Calibri"/>
      <family val="2"/>
    </font>
    <font>
      <sz val="12"/>
      <color indexed="8"/>
      <name val="Cambria"/>
      <family val="1"/>
      <scheme val="major"/>
    </font>
    <font>
      <sz val="22"/>
      <color indexed="8"/>
      <name val="Cambria"/>
      <family val="1"/>
      <scheme val="major"/>
    </font>
    <font>
      <sz val="16"/>
      <color indexed="8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0"/>
      <color rgb="FF000000"/>
      <name val="Arial"/>
      <family val="2"/>
    </font>
    <font>
      <sz val="11"/>
      <color theme="3"/>
      <name val="Calibri"/>
      <family val="2"/>
      <scheme val="minor"/>
    </font>
    <font>
      <sz val="8"/>
      <name val="Calibri"/>
      <family val="2"/>
    </font>
    <font>
      <sz val="11"/>
      <color rgb="FF1F386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3999755851924192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</borders>
  <cellStyleXfs count="24">
    <xf numFmtId="0" fontId="0" fillId="0" borderId="0"/>
    <xf numFmtId="0" fontId="7" fillId="0" borderId="0"/>
    <xf numFmtId="0" fontId="8" fillId="0" borderId="0"/>
    <xf numFmtId="0" fontId="7" fillId="0" borderId="0"/>
    <xf numFmtId="0" fontId="6" fillId="3" borderId="1" applyFill="0" applyBorder="0">
      <alignment horizontal="center" vertical="center" wrapText="1"/>
    </xf>
    <xf numFmtId="0" fontId="5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 applyNumberFormat="0" applyFill="0" applyBorder="0" applyProtection="0">
      <alignment horizontal="left" vertical="center" indent="1"/>
    </xf>
  </cellStyleXfs>
  <cellXfs count="39">
    <xf numFmtId="0" fontId="0" fillId="0" borderId="0" xfId="0"/>
    <xf numFmtId="0" fontId="9" fillId="6" borderId="0" xfId="0" applyFont="1" applyFill="1"/>
    <xf numFmtId="0" fontId="11" fillId="2" borderId="0" xfId="0" applyFont="1" applyFill="1" applyAlignment="1">
      <alignment vertical="center" wrapText="1"/>
    </xf>
    <xf numFmtId="164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20" fontId="10" fillId="4" borderId="5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5" fontId="11" fillId="2" borderId="0" xfId="0" applyNumberFormat="1" applyFont="1" applyFill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  <xf numFmtId="20" fontId="10" fillId="5" borderId="5" xfId="0" applyNumberFormat="1" applyFont="1" applyFill="1" applyBorder="1" applyAlignment="1">
      <alignment horizontal="center" vertical="center" wrapText="1"/>
    </xf>
    <xf numFmtId="1" fontId="10" fillId="5" borderId="5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right" vertical="center" wrapText="1"/>
    </xf>
    <xf numFmtId="14" fontId="14" fillId="8" borderId="4" xfId="0" applyNumberFormat="1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165" fontId="15" fillId="9" borderId="5" xfId="0" applyNumberFormat="1" applyFont="1" applyFill="1" applyBorder="1" applyAlignment="1">
      <alignment horizontal="center" vertical="center" wrapText="1"/>
    </xf>
    <xf numFmtId="164" fontId="15" fillId="9" borderId="5" xfId="0" applyNumberFormat="1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164" fontId="12" fillId="4" borderId="5" xfId="0" applyNumberFormat="1" applyFont="1" applyFill="1" applyBorder="1" applyAlignment="1">
      <alignment horizontal="center" vertical="center" wrapText="1"/>
    </xf>
    <xf numFmtId="20" fontId="10" fillId="4" borderId="5" xfId="0" applyNumberFormat="1" applyFont="1" applyFill="1" applyBorder="1" applyAlignment="1">
      <alignment horizontal="center" vertical="center"/>
    </xf>
    <xf numFmtId="0" fontId="17" fillId="0" borderId="6" xfId="23" applyBorder="1" applyAlignment="1">
      <alignment horizontal="center" vertical="center"/>
    </xf>
    <xf numFmtId="0" fontId="10" fillId="0" borderId="5" xfId="0" applyFont="1" applyBorder="1"/>
    <xf numFmtId="0" fontId="10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9" fillId="0" borderId="5" xfId="0" applyFont="1" applyBorder="1"/>
    <xf numFmtId="0" fontId="11" fillId="2" borderId="5" xfId="0" applyFont="1" applyFill="1" applyBorder="1" applyAlignment="1">
      <alignment horizontal="center" vertical="center" wrapText="1"/>
    </xf>
    <xf numFmtId="49" fontId="15" fillId="9" borderId="5" xfId="0" applyNumberFormat="1" applyFont="1" applyFill="1" applyBorder="1" applyAlignment="1">
      <alignment horizontal="center" vertical="center" wrapText="1"/>
    </xf>
    <xf numFmtId="49" fontId="10" fillId="4" borderId="5" xfId="0" quotePrefix="1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</cellXfs>
  <cellStyles count="24">
    <cellStyle name="Estilo 1" xfId="4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3 2" xfId="8" xr:uid="{00000000-0005-0000-0000-000004000000}"/>
    <cellStyle name="Normal 3 2 2" xfId="12" xr:uid="{00000000-0005-0000-0000-000005000000}"/>
    <cellStyle name="Normal 3 2 2 2" xfId="20" xr:uid="{00000000-0005-0000-0000-000006000000}"/>
    <cellStyle name="Normal 3 2 3" xfId="16" xr:uid="{00000000-0005-0000-0000-000007000000}"/>
    <cellStyle name="Normal 3 3" xfId="10" xr:uid="{00000000-0005-0000-0000-000008000000}"/>
    <cellStyle name="Normal 3 3 2" xfId="18" xr:uid="{00000000-0005-0000-0000-000009000000}"/>
    <cellStyle name="Normal 3 4" xfId="14" xr:uid="{00000000-0005-0000-0000-00000A000000}"/>
    <cellStyle name="Normal 4" xfId="3" xr:uid="{00000000-0005-0000-0000-00000B000000}"/>
    <cellStyle name="Normal 5" xfId="6" xr:uid="{00000000-0005-0000-0000-00000C000000}"/>
    <cellStyle name="Normal 6" xfId="5" xr:uid="{00000000-0005-0000-0000-00000D000000}"/>
    <cellStyle name="Normal 7" xfId="7" xr:uid="{00000000-0005-0000-0000-00000E000000}"/>
    <cellStyle name="Normal 7 2" xfId="9" xr:uid="{00000000-0005-0000-0000-00000F000000}"/>
    <cellStyle name="Normal 7 2 2" xfId="13" xr:uid="{00000000-0005-0000-0000-000010000000}"/>
    <cellStyle name="Normal 7 2 2 2" xfId="21" xr:uid="{00000000-0005-0000-0000-000011000000}"/>
    <cellStyle name="Normal 7 2 3" xfId="17" xr:uid="{00000000-0005-0000-0000-000012000000}"/>
    <cellStyle name="Normal 7 3" xfId="11" xr:uid="{00000000-0005-0000-0000-000013000000}"/>
    <cellStyle name="Normal 7 3 2" xfId="19" xr:uid="{00000000-0005-0000-0000-000014000000}"/>
    <cellStyle name="Normal 7 4" xfId="15" xr:uid="{00000000-0005-0000-0000-000015000000}"/>
    <cellStyle name="Normal 8" xfId="22" xr:uid="{00000000-0005-0000-0000-000016000000}"/>
    <cellStyle name="Text" xfId="23" xr:uid="{5740E8E5-7DBF-4127-B3B5-98480B203CA7}"/>
  </cellStyles>
  <dxfs count="0"/>
  <tableStyles count="1" defaultTableStyle="TableStyleMedium9" defaultPivotStyle="PivotStyleLight16">
    <tableStyle name="Invisible" pivot="0" table="0" count="0" xr9:uid="{F92E2BD5-9478-4395-BFCA-8CDFF2A369EE}"/>
  </tableStyles>
  <colors>
    <mruColors>
      <color rgb="FFFFFF99"/>
      <color rgb="FF9966FF"/>
      <color rgb="FFFFDA65"/>
      <color rgb="FFB8E08C"/>
      <color rgb="FF48DC80"/>
      <color rgb="FF23B75B"/>
      <color rgb="FF21AB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pel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0"/>
  <sheetViews>
    <sheetView tabSelected="1" view="pageBreakPreview" zoomScaleNormal="100" zoomScaleSheetLayoutView="100" workbookViewId="0">
      <pane ySplit="2" topLeftCell="A3" activePane="bottomLeft" state="frozen"/>
      <selection sqref="A1:I3"/>
      <selection pane="bottomLeft" activeCell="B16" sqref="B16"/>
    </sheetView>
  </sheetViews>
  <sheetFormatPr baseColWidth="10" defaultColWidth="56.140625" defaultRowHeight="15" x14ac:dyDescent="0.25"/>
  <cols>
    <col min="1" max="1" width="50.85546875" style="3" customWidth="1"/>
    <col min="2" max="2" width="30.5703125" style="2" customWidth="1"/>
    <col min="3" max="3" width="29.5703125" style="33" customWidth="1"/>
    <col min="4" max="4" width="36" style="3" bestFit="1" customWidth="1"/>
    <col min="5" max="5" width="29.85546875" style="9" bestFit="1" customWidth="1"/>
    <col min="6" max="6" width="12.7109375" style="4" bestFit="1" customWidth="1"/>
    <col min="7" max="7" width="14.5703125" style="4" bestFit="1" customWidth="1"/>
    <col min="8" max="8" width="17.5703125" style="4" customWidth="1"/>
    <col min="9" max="9" width="36.42578125" style="8" customWidth="1"/>
    <col min="10" max="10" width="20.140625" style="4" customWidth="1"/>
    <col min="11" max="16384" width="56.140625" style="2"/>
  </cols>
  <sheetData>
    <row r="1" spans="1:10" ht="69" customHeight="1" x14ac:dyDescent="0.25">
      <c r="A1" s="34" t="s">
        <v>31</v>
      </c>
      <c r="B1" s="35"/>
      <c r="C1" s="35"/>
      <c r="D1" s="35"/>
      <c r="E1" s="35"/>
      <c r="F1" s="35"/>
      <c r="G1" s="35"/>
      <c r="H1" s="36"/>
      <c r="I1" s="14" t="s">
        <v>14</v>
      </c>
      <c r="J1" s="15">
        <v>45489</v>
      </c>
    </row>
    <row r="2" spans="1:10" ht="47.25" customHeight="1" x14ac:dyDescent="0.25">
      <c r="A2" s="16" t="s">
        <v>0</v>
      </c>
      <c r="B2" s="16" t="s">
        <v>1</v>
      </c>
      <c r="C2" s="31" t="s">
        <v>2</v>
      </c>
      <c r="D2" s="18" t="s">
        <v>3</v>
      </c>
      <c r="E2" s="17" t="s">
        <v>4</v>
      </c>
      <c r="F2" s="16" t="s">
        <v>5</v>
      </c>
      <c r="G2" s="16" t="s">
        <v>6</v>
      </c>
      <c r="H2" s="16" t="s">
        <v>12</v>
      </c>
      <c r="I2" s="16" t="s">
        <v>7</v>
      </c>
      <c r="J2" s="16" t="s">
        <v>8</v>
      </c>
    </row>
    <row r="3" spans="1:10" ht="15.75" x14ac:dyDescent="0.25">
      <c r="A3" s="5" t="s">
        <v>15</v>
      </c>
      <c r="B3" s="5" t="s">
        <v>27</v>
      </c>
      <c r="C3" s="32" t="s">
        <v>19</v>
      </c>
      <c r="D3" s="20">
        <v>45497</v>
      </c>
      <c r="E3" s="21">
        <v>45499</v>
      </c>
      <c r="F3" s="22">
        <v>0.375</v>
      </c>
      <c r="G3" s="7">
        <v>0.58333333333333337</v>
      </c>
      <c r="H3" s="30"/>
      <c r="I3" s="29"/>
      <c r="J3" s="6" t="str">
        <f t="shared" ref="J3:J8" ca="1" si="0">IF(MAX(D3:E3)&gt;TODAY(),"","Sí")</f>
        <v/>
      </c>
    </row>
    <row r="4" spans="1:10" s="38" customFormat="1" ht="15.75" x14ac:dyDescent="0.25">
      <c r="A4" s="5" t="s">
        <v>32</v>
      </c>
      <c r="B4" s="5" t="s">
        <v>33</v>
      </c>
      <c r="C4" s="32" t="s">
        <v>34</v>
      </c>
      <c r="D4" s="20">
        <v>45538</v>
      </c>
      <c r="E4" s="20"/>
      <c r="F4" s="22">
        <v>0.41666666666666669</v>
      </c>
      <c r="G4" s="7" t="s">
        <v>35</v>
      </c>
      <c r="H4" s="37"/>
      <c r="I4" s="29"/>
      <c r="J4" s="6" t="str">
        <f t="shared" ca="1" si="0"/>
        <v/>
      </c>
    </row>
    <row r="5" spans="1:10" ht="15.75" x14ac:dyDescent="0.25">
      <c r="A5" s="5" t="s">
        <v>15</v>
      </c>
      <c r="B5" s="5" t="s">
        <v>26</v>
      </c>
      <c r="C5" s="32" t="s">
        <v>19</v>
      </c>
      <c r="D5" s="20">
        <v>45562</v>
      </c>
      <c r="E5" s="21"/>
      <c r="F5" s="22">
        <v>0.375</v>
      </c>
      <c r="G5" s="7">
        <v>0.58333333333333337</v>
      </c>
      <c r="H5" s="30"/>
      <c r="I5" s="29"/>
      <c r="J5" s="6" t="str">
        <f ca="1">IF(MAX(D5:E5)&gt;TODAY(),"","Sí")</f>
        <v/>
      </c>
    </row>
    <row r="6" spans="1:10" ht="15.75" x14ac:dyDescent="0.25">
      <c r="A6" s="5" t="s">
        <v>23</v>
      </c>
      <c r="B6" s="5" t="s">
        <v>20</v>
      </c>
      <c r="C6" s="32" t="s">
        <v>21</v>
      </c>
      <c r="D6" s="20">
        <v>45566</v>
      </c>
      <c r="E6" s="21"/>
      <c r="F6" s="22">
        <v>0.375</v>
      </c>
      <c r="G6" s="7" t="s">
        <v>22</v>
      </c>
      <c r="H6" s="30"/>
      <c r="I6" s="29"/>
      <c r="J6" s="6" t="str">
        <f t="shared" ca="1" si="0"/>
        <v/>
      </c>
    </row>
    <row r="7" spans="1:10" ht="31.5" x14ac:dyDescent="0.25">
      <c r="A7" s="5" t="s">
        <v>15</v>
      </c>
      <c r="B7" s="5" t="s">
        <v>30</v>
      </c>
      <c r="C7" s="32" t="s">
        <v>19</v>
      </c>
      <c r="D7" s="20">
        <v>45569</v>
      </c>
      <c r="E7" s="21"/>
      <c r="F7" s="22">
        <v>0.33333333333333331</v>
      </c>
      <c r="G7" s="7">
        <v>0.625</v>
      </c>
      <c r="H7" s="30"/>
      <c r="I7" s="29"/>
      <c r="J7" s="6" t="str">
        <f t="shared" ca="1" si="0"/>
        <v/>
      </c>
    </row>
    <row r="8" spans="1:10" ht="31.5" x14ac:dyDescent="0.25">
      <c r="A8" s="5" t="s">
        <v>24</v>
      </c>
      <c r="B8" s="5" t="s">
        <v>18</v>
      </c>
      <c r="C8" s="32" t="s">
        <v>25</v>
      </c>
      <c r="D8" s="20">
        <v>45572</v>
      </c>
      <c r="E8" s="21"/>
      <c r="F8" s="22">
        <v>0.375</v>
      </c>
      <c r="G8" s="7">
        <v>0.83333333333333337</v>
      </c>
      <c r="H8" s="30"/>
      <c r="I8" s="29"/>
      <c r="J8" s="6" t="str">
        <f t="shared" ca="1" si="0"/>
        <v/>
      </c>
    </row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40" spans="1:10" s="23" customFormat="1" x14ac:dyDescent="0.25">
      <c r="A140" s="3"/>
      <c r="B140" s="2"/>
      <c r="C140" s="33"/>
      <c r="D140" s="3"/>
      <c r="E140" s="9"/>
      <c r="F140" s="4"/>
      <c r="G140" s="4"/>
      <c r="H140" s="4"/>
      <c r="I140" s="8"/>
      <c r="J140" s="4"/>
    </row>
    <row r="149" ht="15" customHeight="1" x14ac:dyDescent="0.25"/>
    <row r="150" ht="15" customHeight="1" x14ac:dyDescent="0.25"/>
  </sheetData>
  <autoFilter ref="A2:J8" xr:uid="{00000000-0009-0000-0000-000000000000}"/>
  <sortState xmlns:xlrd2="http://schemas.microsoft.com/office/spreadsheetml/2017/richdata2" ref="A3:J6">
    <sortCondition ref="D3:D6"/>
    <sortCondition ref="F3:F6"/>
  </sortState>
  <mergeCells count="1">
    <mergeCell ref="A1:H1"/>
  </mergeCell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view="pageBreakPreview" topLeftCell="B1" zoomScaleNormal="100" zoomScaleSheetLayoutView="100" workbookViewId="0">
      <pane ySplit="2" topLeftCell="A3" activePane="bottomLeft" state="frozen"/>
      <selection sqref="A1:I3"/>
      <selection pane="bottomLeft" activeCell="I14" sqref="I14"/>
    </sheetView>
  </sheetViews>
  <sheetFormatPr baseColWidth="10" defaultColWidth="56.140625" defaultRowHeight="15" x14ac:dyDescent="0.25"/>
  <cols>
    <col min="1" max="1" width="63.42578125" style="3" customWidth="1"/>
    <col min="2" max="2" width="35.140625" style="2" customWidth="1"/>
    <col min="3" max="3" width="16.7109375" style="4" bestFit="1" customWidth="1"/>
    <col min="4" max="4" width="38.5703125" style="3" bestFit="1" customWidth="1"/>
    <col min="5" max="5" width="36.140625" style="3" bestFit="1" customWidth="1"/>
    <col min="6" max="6" width="9.28515625" style="4" customWidth="1"/>
    <col min="7" max="7" width="9" style="4" customWidth="1"/>
    <col min="8" max="8" width="14.140625" style="2" customWidth="1"/>
    <col min="9" max="9" width="21.28515625" style="8" customWidth="1"/>
    <col min="10" max="10" width="36.5703125" style="4" customWidth="1"/>
    <col min="11" max="16384" width="56.140625" style="2"/>
  </cols>
  <sheetData>
    <row r="1" spans="1:10" ht="69" customHeight="1" x14ac:dyDescent="0.25">
      <c r="A1" s="34" t="s">
        <v>16</v>
      </c>
      <c r="B1" s="35"/>
      <c r="C1" s="35"/>
      <c r="D1" s="35"/>
      <c r="E1" s="35"/>
      <c r="F1" s="35"/>
      <c r="G1" s="35"/>
      <c r="H1" s="36"/>
      <c r="I1" s="14" t="s">
        <v>14</v>
      </c>
      <c r="J1" s="15">
        <v>45489</v>
      </c>
    </row>
    <row r="2" spans="1:10" ht="47.25" customHeight="1" x14ac:dyDescent="0.25">
      <c r="A2" s="16" t="s">
        <v>0</v>
      </c>
      <c r="B2" s="16" t="s">
        <v>1</v>
      </c>
      <c r="C2" s="16" t="s">
        <v>2</v>
      </c>
      <c r="D2" s="18" t="s">
        <v>3</v>
      </c>
      <c r="E2" s="17" t="s">
        <v>4</v>
      </c>
      <c r="F2" s="16" t="s">
        <v>5</v>
      </c>
      <c r="G2" s="16" t="s">
        <v>6</v>
      </c>
      <c r="H2" s="16" t="s">
        <v>12</v>
      </c>
      <c r="I2" s="16" t="s">
        <v>7</v>
      </c>
      <c r="J2" s="16" t="s">
        <v>8</v>
      </c>
    </row>
    <row r="3" spans="1:10" s="1" customFormat="1" ht="15.75" x14ac:dyDescent="0.25">
      <c r="A3" s="10" t="s">
        <v>13</v>
      </c>
      <c r="B3" s="10" t="s">
        <v>11</v>
      </c>
      <c r="C3" s="13" t="s">
        <v>9</v>
      </c>
      <c r="D3" s="19" t="s">
        <v>10</v>
      </c>
      <c r="E3" s="19" t="s">
        <v>10</v>
      </c>
      <c r="F3" s="11">
        <v>0.33333333333333331</v>
      </c>
      <c r="G3" s="11">
        <v>0.625</v>
      </c>
      <c r="H3" s="12"/>
      <c r="I3" s="10"/>
      <c r="J3" s="13"/>
    </row>
    <row r="4" spans="1:10" ht="15.75" x14ac:dyDescent="0.25">
      <c r="A4" s="24" t="s">
        <v>29</v>
      </c>
      <c r="B4" s="25" t="s">
        <v>28</v>
      </c>
      <c r="C4" s="26" t="s">
        <v>17</v>
      </c>
      <c r="D4" s="27">
        <v>45572</v>
      </c>
      <c r="E4" s="27"/>
      <c r="F4" s="22">
        <v>0.33333333333333331</v>
      </c>
      <c r="G4" s="22">
        <v>0.39583333333333331</v>
      </c>
      <c r="H4" s="25"/>
      <c r="I4" s="28"/>
      <c r="J4" s="6" t="str">
        <f t="shared" ref="J4:J9" ca="1" si="0">IF(MAX(D4:E4)&gt;TODAY(),"","Sí")</f>
        <v/>
      </c>
    </row>
    <row r="5" spans="1:10" ht="15.75" x14ac:dyDescent="0.25">
      <c r="A5" s="24" t="s">
        <v>29</v>
      </c>
      <c r="B5" s="25" t="s">
        <v>28</v>
      </c>
      <c r="C5" s="26" t="s">
        <v>17</v>
      </c>
      <c r="D5" s="27">
        <v>45586</v>
      </c>
      <c r="E5" s="27"/>
      <c r="F5" s="22">
        <v>0.33333333333333331</v>
      </c>
      <c r="G5" s="22">
        <v>0.39583333333333331</v>
      </c>
      <c r="H5" s="25"/>
      <c r="I5" s="28"/>
      <c r="J5" s="6" t="str">
        <f t="shared" ca="1" si="0"/>
        <v/>
      </c>
    </row>
    <row r="6" spans="1:10" ht="15.75" x14ac:dyDescent="0.25">
      <c r="A6" s="24" t="s">
        <v>29</v>
      </c>
      <c r="B6" s="25" t="s">
        <v>28</v>
      </c>
      <c r="C6" s="26" t="s">
        <v>17</v>
      </c>
      <c r="D6" s="27">
        <v>45600</v>
      </c>
      <c r="E6" s="27"/>
      <c r="F6" s="22">
        <v>0.33333333333333331</v>
      </c>
      <c r="G6" s="22">
        <v>0.39583333333333331</v>
      </c>
      <c r="H6" s="25"/>
      <c r="I6" s="28"/>
      <c r="J6" s="6" t="str">
        <f t="shared" ca="1" si="0"/>
        <v/>
      </c>
    </row>
    <row r="7" spans="1:10" ht="15.75" x14ac:dyDescent="0.25">
      <c r="A7" s="24" t="s">
        <v>29</v>
      </c>
      <c r="B7" s="25" t="s">
        <v>28</v>
      </c>
      <c r="C7" s="26" t="s">
        <v>17</v>
      </c>
      <c r="D7" s="27">
        <v>45614</v>
      </c>
      <c r="E7" s="27"/>
      <c r="F7" s="22">
        <v>0.33333333333333331</v>
      </c>
      <c r="G7" s="22">
        <v>0.39583333333333331</v>
      </c>
      <c r="H7" s="25"/>
      <c r="I7" s="28"/>
      <c r="J7" s="6" t="str">
        <f t="shared" ca="1" si="0"/>
        <v/>
      </c>
    </row>
    <row r="8" spans="1:10" ht="15.75" x14ac:dyDescent="0.25">
      <c r="A8" s="24" t="s">
        <v>29</v>
      </c>
      <c r="B8" s="25" t="s">
        <v>28</v>
      </c>
      <c r="C8" s="26" t="s">
        <v>17</v>
      </c>
      <c r="D8" s="27">
        <v>45628</v>
      </c>
      <c r="E8" s="27"/>
      <c r="F8" s="22">
        <v>0.33333333333333331</v>
      </c>
      <c r="G8" s="22">
        <v>0.39583333333333331</v>
      </c>
      <c r="H8" s="25"/>
      <c r="I8" s="28"/>
      <c r="J8" s="6" t="str">
        <f t="shared" ca="1" si="0"/>
        <v/>
      </c>
    </row>
    <row r="9" spans="1:10" ht="15.75" x14ac:dyDescent="0.25">
      <c r="A9" s="24" t="s">
        <v>29</v>
      </c>
      <c r="B9" s="25" t="s">
        <v>28</v>
      </c>
      <c r="C9" s="26" t="s">
        <v>17</v>
      </c>
      <c r="D9" s="27">
        <v>45642</v>
      </c>
      <c r="E9" s="27"/>
      <c r="F9" s="22">
        <v>0.33333333333333331</v>
      </c>
      <c r="G9" s="22">
        <v>0.39583333333333331</v>
      </c>
      <c r="H9" s="25"/>
      <c r="I9" s="28"/>
      <c r="J9" s="6" t="str">
        <f t="shared" ca="1" si="0"/>
        <v/>
      </c>
    </row>
  </sheetData>
  <autoFilter ref="A2:J9" xr:uid="{00000000-0009-0000-0000-000001000000}"/>
  <mergeCells count="1">
    <mergeCell ref="A1:H1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Reserva aulas Facultad</vt:lpstr>
      <vt:lpstr>Reserva aulas Hospital</vt:lpstr>
      <vt:lpstr>'Reserva aulas Facultad'!Área_de_impresión</vt:lpstr>
      <vt:lpstr>'Reserva aulas Hospital'!Área_de_impresión</vt:lpstr>
      <vt:lpstr>'Reserva aulas Facultad'!Títulos_a_imprimir</vt:lpstr>
      <vt:lpstr>'Reserva aulas Hospital'!Títulos_a_imprimir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Fairén Jiménez</dc:creator>
  <cp:lastModifiedBy>Beatriz Rodríguez Pérez</cp:lastModifiedBy>
  <cp:lastPrinted>2024-04-22T11:11:04Z</cp:lastPrinted>
  <dcterms:created xsi:type="dcterms:W3CDTF">2011-02-08T11:42:18Z</dcterms:created>
  <dcterms:modified xsi:type="dcterms:W3CDTF">2024-07-16T10:21:07Z</dcterms:modified>
</cp:coreProperties>
</file>